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0" documentId="8_{E6042EEC-F070-47EC-99E1-A0786C8A3A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tic Pressure Calculator" sheetId="1" r:id="rId1"/>
  </sheets>
  <definedNames>
    <definedName name="_xlnm.Print_Area" localSheetId="0">'Static Pressure Calculator'!$C$2:$F$18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1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<sst xmlns="http://schemas.openxmlformats.org/spreadsheetml/2006/main" count="34" uniqueCount="29">
  <si>
    <t>Parameter</t>
  </si>
  <si>
    <t>Value</t>
  </si>
  <si>
    <t>Units</t>
  </si>
  <si>
    <t>Notes</t>
  </si>
  <si>
    <t>Airflow</t>
  </si>
  <si>
    <t>CFM</t>
  </si>
  <si>
    <t>Required system airflow</t>
  </si>
  <si>
    <t>Duct Friction Loss</t>
  </si>
  <si>
    <t>in. w.g./100 ft</t>
  </si>
  <si>
    <t>From duct design charts</t>
  </si>
  <si>
    <t>Straight Duct Length</t>
  </si>
  <si>
    <t>ft</t>
  </si>
  <si>
    <t>Measured total length of straight duct</t>
  </si>
  <si>
    <t>Number of Elbows</t>
  </si>
  <si>
    <t>count</t>
  </si>
  <si>
    <t>90° elbows in the duct system</t>
  </si>
  <si>
    <t>Equivalent Length per Elbow</t>
  </si>
  <si>
    <t>From SMACNA tables</t>
  </si>
  <si>
    <t>Filter Pressure Drop</t>
  </si>
  <si>
    <t>in. w.g.</t>
  </si>
  <si>
    <t>Manufacturer value (clean)</t>
  </si>
  <si>
    <t>Coil Pressure Drop</t>
  </si>
  <si>
    <t>Manufacturer value</t>
  </si>
  <si>
    <t>RESULTS</t>
  </si>
  <si>
    <t>Total Equivalent Duct Length (ft)</t>
  </si>
  <si>
    <t>Friction Loss Total (in. w.g.)</t>
  </si>
  <si>
    <t>Total Static Pressure (in. w.g.)</t>
  </si>
  <si>
    <t xml:space="preserve">HVAC Fan Static Pressure Calculator </t>
  </si>
  <si>
    <t>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</si>
</sst>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b/>
      <i/>
      <sz val="12"/>
      <color rgb="FF002060"/>
      <name val="Bookman Old Style"/>
      <family val="1"/>
    </font>
    <font>
      <b/>
      <sz val="12"/>
      <color rgb="FF002060"/>
      <name val="Bookman Old Style"/>
      <family val="1"/>
    </font>
    <font>
      <b/>
      <sz val="12"/>
      <color rgb="FFFF0000"/>
      <name val="Bookman Old Style"/>
      <family val="1"/>
    </font>
    <font>
      <b/>
      <sz val="12"/>
      <color rgb="FF00B050"/>
      <name val="Bookman Old Style"/>
      <family val="1"/>
    </font>
    <font>
      <b/>
      <sz val="18"/>
      <color rgb="FFFF0000"/>
      <name val="Bookman Old Style"/>
      <family val="1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E5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/>
    <xf numFmtId="0" fontId="2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3" fillId="0" borderId="19" xfId="0" applyFont="1" applyBorder="1"/>
    <xf numFmtId="0" fontId="1" fillId="0" borderId="20" xfId="0" applyFont="1" applyBorder="1"/>
    <xf numFmtId="0" fontId="1" fillId="3" borderId="18" xfId="0" applyFont="1" applyFill="1" applyBorder="1"/>
    <xf numFmtId="0" fontId="2" fillId="0" borderId="19" xfId="0" applyFont="1" applyBorder="1"/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7" borderId="13" xfId="0" applyFont="1" applyFill="1" applyBorder="1"/>
    <xf numFmtId="0" fontId="1" fillId="7" borderId="14" xfId="0" applyFont="1" applyFill="1" applyBorder="1"/>
    <xf numFmtId="0" fontId="1" fillId="7" borderId="16" xfId="0" applyFont="1" applyFill="1" applyBorder="1"/>
    <xf numFmtId="0" fontId="1" fillId="7" borderId="1" xfId="0" applyFont="1" applyFill="1" applyBorder="1"/>
    <xf numFmtId="0" fontId="4" fillId="3" borderId="19" xfId="0" applyFont="1" applyFill="1" applyBorder="1"/>
    <xf numFmtId="0" fontId="5" fillId="5" borderId="14" xfId="0" applyFont="1" applyFill="1" applyBorder="1"/>
    <xf numFmtId="0" fontId="5" fillId="5" borderId="1" xfId="0" applyFont="1" applyFill="1" applyBorder="1"/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7" fillId="0" borderId="24" xfId="1" applyBorder="1" applyAlignment="1">
      <alignment horizontal="center"/>
    </xf>
    <xf numFmtId="0" fontId="7" fillId="0" borderId="25" xfId="1" applyBorder="1" applyAlignment="1">
      <alignment horizontal="center"/>
    </xf>
    <xf numFmtId="0" fontId="7" fillId="0" borderId="26" xfId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tomationforum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F18"/>
  <sheetViews>
    <sheetView tabSelected="1" zoomScale="70" zoomScaleNormal="70" workbookViewId="0">
      <selection activeCell="L14" sqref="L14"/>
    </sheetView>
  </sheetViews>
  <sheetFormatPr defaultRowHeight="14.5" x14ac:dyDescent="0.35"/>
  <cols>
    <col min="3" max="3" width="39.7265625" customWidth="1"/>
    <col min="4" max="4" width="13.81640625" customWidth="1"/>
    <col min="5" max="5" width="18.7265625" customWidth="1"/>
    <col min="6" max="6" width="45" customWidth="1"/>
  </cols>
  <sheetData>
    <row r="1" spans="3:6" ht="24.5" customHeight="1" thickBot="1" x14ac:dyDescent="0.4"/>
    <row r="2" spans="3:6" x14ac:dyDescent="0.35">
      <c r="C2" s="29" t="s">
        <v>27</v>
      </c>
      <c r="D2" s="30"/>
      <c r="E2" s="30"/>
      <c r="F2" s="31"/>
    </row>
    <row r="3" spans="3:6" x14ac:dyDescent="0.35">
      <c r="C3" s="32"/>
      <c r="D3" s="33"/>
      <c r="E3" s="33"/>
      <c r="F3" s="34"/>
    </row>
    <row r="4" spans="3:6" ht="15" thickBot="1" x14ac:dyDescent="0.4">
      <c r="C4" s="35"/>
      <c r="D4" s="36"/>
      <c r="E4" s="36"/>
      <c r="F4" s="37"/>
    </row>
    <row r="5" spans="3:6" ht="23.5" customHeight="1" thickBot="1" x14ac:dyDescent="0.4">
      <c r="C5" s="2" t="s">
        <v>0</v>
      </c>
      <c r="D5" s="3" t="s">
        <v>1</v>
      </c>
      <c r="E5" s="3" t="s">
        <v>2</v>
      </c>
      <c r="F5" s="4" t="s">
        <v>3</v>
      </c>
    </row>
    <row r="6" spans="3:6" ht="20.5" customHeight="1" thickBot="1" x14ac:dyDescent="0.4">
      <c r="C6" s="19" t="s">
        <v>28</v>
      </c>
      <c r="D6" s="20"/>
      <c r="E6" s="20"/>
      <c r="F6" s="21"/>
    </row>
    <row r="7" spans="3:6" ht="16" x14ac:dyDescent="0.4">
      <c r="C7" s="5" t="s">
        <v>4</v>
      </c>
      <c r="D7" s="27">
        <v>1200</v>
      </c>
      <c r="E7" s="6" t="s">
        <v>5</v>
      </c>
      <c r="F7" s="7" t="s">
        <v>6</v>
      </c>
    </row>
    <row r="8" spans="3:6" ht="16" x14ac:dyDescent="0.4">
      <c r="C8" s="8" t="s">
        <v>7</v>
      </c>
      <c r="D8" s="28">
        <v>0.08</v>
      </c>
      <c r="E8" s="1" t="s">
        <v>8</v>
      </c>
      <c r="F8" s="9" t="s">
        <v>9</v>
      </c>
    </row>
    <row r="9" spans="3:6" ht="16" x14ac:dyDescent="0.4">
      <c r="C9" s="8" t="s">
        <v>10</v>
      </c>
      <c r="D9" s="28">
        <v>80</v>
      </c>
      <c r="E9" s="1" t="s">
        <v>11</v>
      </c>
      <c r="F9" s="9" t="s">
        <v>12</v>
      </c>
    </row>
    <row r="10" spans="3:6" ht="16" x14ac:dyDescent="0.4">
      <c r="C10" s="8" t="s">
        <v>13</v>
      </c>
      <c r="D10" s="28">
        <v>2</v>
      </c>
      <c r="E10" s="1" t="s">
        <v>14</v>
      </c>
      <c r="F10" s="9" t="s">
        <v>15</v>
      </c>
    </row>
    <row r="11" spans="3:6" ht="16" x14ac:dyDescent="0.4">
      <c r="C11" s="8" t="s">
        <v>16</v>
      </c>
      <c r="D11" s="28">
        <v>10</v>
      </c>
      <c r="E11" s="1" t="s">
        <v>11</v>
      </c>
      <c r="F11" s="9" t="s">
        <v>17</v>
      </c>
    </row>
    <row r="12" spans="3:6" ht="16" x14ac:dyDescent="0.4">
      <c r="C12" s="8" t="s">
        <v>18</v>
      </c>
      <c r="D12" s="28">
        <v>0.35</v>
      </c>
      <c r="E12" s="1" t="s">
        <v>19</v>
      </c>
      <c r="F12" s="9" t="s">
        <v>20</v>
      </c>
    </row>
    <row r="13" spans="3:6" ht="16" x14ac:dyDescent="0.4">
      <c r="C13" s="8" t="s">
        <v>21</v>
      </c>
      <c r="D13" s="28">
        <v>0.25</v>
      </c>
      <c r="E13" s="1" t="s">
        <v>19</v>
      </c>
      <c r="F13" s="9" t="s">
        <v>22</v>
      </c>
    </row>
    <row r="14" spans="3:6" ht="16" thickBot="1" x14ac:dyDescent="0.4">
      <c r="C14" s="10"/>
      <c r="D14" s="11"/>
      <c r="E14" s="12"/>
      <c r="F14" s="13"/>
    </row>
    <row r="15" spans="3:6" ht="19.5" customHeight="1" thickBot="1" x14ac:dyDescent="0.4">
      <c r="C15" s="16" t="s">
        <v>23</v>
      </c>
      <c r="D15" s="17"/>
      <c r="E15" s="17"/>
      <c r="F15" s="18"/>
    </row>
    <row r="16" spans="3:6" ht="16" customHeight="1" x14ac:dyDescent="0.4">
      <c r="C16" s="22" t="s">
        <v>24</v>
      </c>
      <c r="D16" s="23">
        <f>D9 + D10 * D11</f>
        <v>100</v>
      </c>
      <c r="E16" s="6" t="s">
        <v>11</v>
      </c>
      <c r="F16" s="38" t="e" vm="1">
        <v>#VALUE!</v>
      </c>
    </row>
    <row r="17" spans="3:6" ht="16" customHeight="1" x14ac:dyDescent="0.4">
      <c r="C17" s="24" t="s">
        <v>25</v>
      </c>
      <c r="D17" s="25">
        <f>D7 * (D13 / 100)</f>
        <v>3</v>
      </c>
      <c r="E17" s="1" t="s">
        <v>19</v>
      </c>
      <c r="F17" s="39"/>
    </row>
    <row r="18" spans="3:6" ht="16" customHeight="1" thickBot="1" x14ac:dyDescent="0.45">
      <c r="C18" s="14" t="s">
        <v>26</v>
      </c>
      <c r="D18" s="26">
        <f>D14 + D12 + D13</f>
        <v>0.6</v>
      </c>
      <c r="E18" s="15" t="s">
        <v>19</v>
      </c>
      <c r="F18" s="40"/>
    </row>
  </sheetData>
  <sheetProtection algorithmName="SHA-512" hashValue="uG4gfLRxKa0RBMIxYU6OX+dSQ34PtKEN9o3uVZHsSUl2BtokhghNR3XWvi7+7ZOFxN+zCNZwM/Q8A1ujcAQzUA==" saltValue="7uXt898FanPSCdlpeivO1A==" spinCount="100000" sheet="1" objects="1" scenarios="1"/>
  <mergeCells count="4">
    <mergeCell ref="C2:F4"/>
    <mergeCell ref="C15:F15"/>
    <mergeCell ref="C6:F6"/>
    <mergeCell ref="F16:F18"/>
  </mergeCells>
  <hyperlinks>
    <hyperlink ref="F16:F18" r:id="rId1" display="https://automationforum.co/" xr:uid="{1555A41D-F3BE-44CF-8C17-8E88A85F59F3}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Static Pressure Calculator</vt:lpstr>
      <vt:lpstr>'Static Pressure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</dc:creator>
  <cp:lastModifiedBy>Sundareswaran Iyalunaidu</cp:lastModifiedBy>
  <cp:lastPrinted>2025-08-04T11:25:18Z</cp:lastPrinted>
  <dcterms:created xsi:type="dcterms:W3CDTF">2025-08-01T05:56:51Z</dcterms:created>
  <dcterms:modified xsi:type="dcterms:W3CDTF">2025-08-04T11:25:57Z</dcterms:modified>
</cp:coreProperties>
</file>