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207" documentId="8_{7EC07EB0-BF52-4E5E-9C49-7752EFFC622D}" xr6:coauthVersionLast="47" xr6:coauthVersionMax="47" xr10:uidLastSave="{22C4831F-02D6-4BFF-BEAF-44334ADB2A10}"/>
  <bookViews>
    <workbookView xWindow="-110" yWindow="-110" windowWidth="19420" windowHeight="10300" tabRatio="480" xr2:uid="{5B08D4C2-6660-4460-9E7A-92B3161B10B6}"/>
  </bookViews>
  <sheets>
    <sheet name="Fire alarm panel Battery calcul" sheetId="2" r:id="rId1"/>
  </sheets>
  <definedNames>
    <definedName name="_xlnm.Print_Area" localSheetId="0">'Fire alarm panel Battery calcul'!$B$2:$H$35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20" i="2"/>
  <c r="H16" i="2"/>
  <c r="H18" i="2"/>
  <c r="H12" i="2"/>
  <c r="D14" i="2" s="1"/>
  <c r="F27" i="2" s="1"/>
  <c r="H27" i="2" s="1"/>
  <c r="D24" i="2" l="1"/>
  <c r="F29" i="2" s="1"/>
  <c r="H29" i="2" s="1"/>
  <c r="F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hpdt</author>
  </authors>
  <commentList>
    <comment ref="D12" authorId="0" shapeId="0" xr:uid="{02AD496E-3AF3-4734-8089-10D228A5AF8F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No. Of Zones?</t>
        </r>
      </text>
    </comment>
    <comment ref="D16" authorId="0" shapeId="0" xr:uid="{8EA9FDEA-88E8-4B9A-BA9C-A4AFD8B63089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No. Of Zones?</t>
        </r>
      </text>
    </comment>
  </commentList>
</comments>
</file>

<file path=xl/sharedStrings.xml><?xml version="1.0" encoding="utf-8"?>
<sst xmlns="http://schemas.openxmlformats.org/spreadsheetml/2006/main" count="35" uniqueCount="23">
  <si>
    <t>X</t>
  </si>
  <si>
    <t>=</t>
  </si>
  <si>
    <t>SUM COLUMN FOR STANDBY LOAD</t>
  </si>
  <si>
    <t>AMPS</t>
  </si>
  <si>
    <t>Alarm Current</t>
  </si>
  <si>
    <t>Normal Condition</t>
  </si>
  <si>
    <t>Alarm Condtion</t>
  </si>
  <si>
    <t>IDC Standby Current</t>
  </si>
  <si>
    <t>Hours</t>
  </si>
  <si>
    <t>Total Current in Normal Condition</t>
  </si>
  <si>
    <t>Total Current in Alarm Condition</t>
  </si>
  <si>
    <t xml:space="preserve"> = </t>
  </si>
  <si>
    <t>Entries only to be made in the Blue cell locations</t>
  </si>
  <si>
    <t>Parameter</t>
  </si>
  <si>
    <t xml:space="preserve">No. of Sounder </t>
  </si>
  <si>
    <t xml:space="preserve">No. Strobe Cum Sounder </t>
  </si>
  <si>
    <t>The user is entirely accountable for confirming these calculations because the current draws indicated here are subject to change.</t>
  </si>
  <si>
    <t xml:space="preserve">No. of other Sounder </t>
  </si>
  <si>
    <t>Fire Alaram Battery Size Calculator</t>
  </si>
  <si>
    <t>Number of Zone / Hooters</t>
  </si>
  <si>
    <t>Current (Amps)</t>
  </si>
  <si>
    <t>Total Current (Amps)</t>
  </si>
  <si>
    <t>Quiescent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</si>
</sst>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sz val="12"/>
      <name val="Bookman Old Style"/>
      <family val="1"/>
    </font>
    <font>
      <b/>
      <sz val="12"/>
      <name val="Bookman Old Style"/>
      <family val="1"/>
    </font>
    <font>
      <b/>
      <sz val="12"/>
      <color indexed="10"/>
      <name val="Bookman Old Style"/>
      <family val="1"/>
    </font>
    <font>
      <b/>
      <sz val="18"/>
      <name val="Bookman Old Style"/>
      <family val="1"/>
    </font>
    <font>
      <b/>
      <sz val="14"/>
      <color rgb="FF7030A0"/>
      <name val="Bookman Old Style"/>
      <family val="1"/>
    </font>
    <font>
      <b/>
      <sz val="14"/>
      <color theme="3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45F32D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/>
    <xf numFmtId="0" fontId="5" fillId="0" borderId="20" xfId="0" applyFont="1" applyBorder="1" applyAlignment="1">
      <alignment horizontal="center"/>
    </xf>
    <xf numFmtId="1" fontId="4" fillId="5" borderId="15" xfId="0" applyNumberFormat="1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6" fillId="6" borderId="15" xfId="0" applyFont="1" applyFill="1" applyBorder="1"/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top"/>
    </xf>
    <xf numFmtId="0" fontId="7" fillId="4" borderId="9" xfId="0" applyFont="1" applyFill="1" applyBorder="1" applyAlignment="1">
      <alignment horizontal="left" vertical="top"/>
    </xf>
    <xf numFmtId="0" fontId="7" fillId="4" borderId="10" xfId="0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left" vertical="top"/>
    </xf>
    <xf numFmtId="0" fontId="7" fillId="4" borderId="0" xfId="0" applyFont="1" applyFill="1" applyAlignment="1">
      <alignment horizontal="left" vertical="top"/>
    </xf>
    <xf numFmtId="0" fontId="7" fillId="4" borderId="2" xfId="0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5F32D"/>
      <color rgb="FF66FFFF"/>
      <color rgb="FFD5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81644</xdr:colOff>
      <xdr:row>3</xdr:row>
      <xdr:rowOff>54575</xdr:rowOff>
    </xdr:from>
    <xdr:to>
      <xdr:col>7</xdr:col>
      <xdr:colOff>1185395</xdr:colOff>
      <xdr:row>3</xdr:row>
      <xdr:rowOff>441697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CEEF2-8A43-F89C-F86C-163CCFFA3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0430" y="417432"/>
          <a:ext cx="2446322" cy="387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7ADF4-3B82-4F63-B494-1BE99BDB17BA}">
  <sheetPr>
    <pageSetUpPr fitToPage="1"/>
  </sheetPr>
  <dimension ref="B1:H35"/>
  <sheetViews>
    <sheetView tabSelected="1" zoomScaleNormal="100" zoomScaleSheetLayoutView="70" workbookViewId="0">
      <selection activeCell="M9" sqref="M9"/>
    </sheetView>
  </sheetViews>
  <sheetFormatPr defaultRowHeight="15.5" x14ac:dyDescent="0.35"/>
  <cols>
    <col min="1" max="1" width="3.81640625" style="1" customWidth="1"/>
    <col min="2" max="2" width="15.26953125" style="1" customWidth="1"/>
    <col min="3" max="3" width="26.54296875" style="1" customWidth="1"/>
    <col min="4" max="4" width="19.90625" style="1" customWidth="1"/>
    <col min="5" max="5" width="3.1796875" style="1" customWidth="1"/>
    <col min="6" max="6" width="14.26953125" style="1" customWidth="1"/>
    <col min="7" max="7" width="4.90625" style="1" customWidth="1"/>
    <col min="8" max="8" width="17.7265625" style="1" customWidth="1"/>
    <col min="9" max="16384" width="8.7265625" style="1"/>
  </cols>
  <sheetData>
    <row r="1" spans="2:8" ht="16" thickBot="1" x14ac:dyDescent="0.4"/>
    <row r="2" spans="2:8" ht="12.5" customHeight="1" x14ac:dyDescent="0.35">
      <c r="B2" s="19" t="s">
        <v>18</v>
      </c>
      <c r="C2" s="20"/>
      <c r="D2" s="20"/>
      <c r="E2" s="20"/>
      <c r="F2" s="20"/>
      <c r="G2" s="20"/>
      <c r="H2" s="21"/>
    </row>
    <row r="3" spans="2:8" ht="13" hidden="1" customHeight="1" x14ac:dyDescent="0.35">
      <c r="B3" s="22"/>
      <c r="C3" s="23"/>
      <c r="D3" s="23"/>
      <c r="E3" s="23"/>
      <c r="F3" s="23"/>
      <c r="G3" s="23"/>
      <c r="H3" s="24"/>
    </row>
    <row r="4" spans="2:8" ht="40" customHeight="1" thickBot="1" x14ac:dyDescent="0.4">
      <c r="B4" s="25"/>
      <c r="C4" s="26"/>
      <c r="D4" s="26"/>
      <c r="E4" s="26"/>
      <c r="F4" s="26"/>
      <c r="G4" s="26"/>
      <c r="H4" s="27"/>
    </row>
    <row r="5" spans="2:8" ht="40.5" customHeight="1" thickBot="1" x14ac:dyDescent="0.4">
      <c r="B5" s="16" t="s">
        <v>12</v>
      </c>
      <c r="C5" s="17"/>
      <c r="D5" s="17"/>
      <c r="E5" s="17"/>
      <c r="F5" s="17"/>
      <c r="G5" s="17"/>
      <c r="H5" s="18"/>
    </row>
    <row r="6" spans="2:8" ht="16" thickBot="1" x14ac:dyDescent="0.4">
      <c r="B6" s="67"/>
      <c r="C6" s="68"/>
      <c r="D6" s="68"/>
      <c r="E6" s="68"/>
      <c r="F6" s="68"/>
      <c r="G6" s="68"/>
      <c r="H6" s="69"/>
    </row>
    <row r="7" spans="2:8" ht="31" customHeight="1" x14ac:dyDescent="0.35">
      <c r="B7" s="28" t="s">
        <v>13</v>
      </c>
      <c r="C7" s="29"/>
      <c r="D7" s="54" t="s">
        <v>19</v>
      </c>
      <c r="E7" s="2"/>
      <c r="F7" s="54" t="s">
        <v>20</v>
      </c>
      <c r="G7" s="2"/>
      <c r="H7" s="54" t="s">
        <v>21</v>
      </c>
    </row>
    <row r="8" spans="2:8" ht="16" thickBot="1" x14ac:dyDescent="0.4">
      <c r="B8" s="30"/>
      <c r="C8" s="31"/>
      <c r="D8" s="55"/>
      <c r="E8" s="3"/>
      <c r="F8" s="55"/>
      <c r="G8" s="3"/>
      <c r="H8" s="55"/>
    </row>
    <row r="9" spans="2:8" ht="16" thickBot="1" x14ac:dyDescent="0.4">
      <c r="B9" s="62"/>
      <c r="C9" s="33"/>
      <c r="D9" s="33"/>
      <c r="E9" s="33"/>
      <c r="F9" s="33"/>
      <c r="G9" s="33"/>
      <c r="H9" s="63"/>
    </row>
    <row r="10" spans="2:8" ht="12.75" customHeight="1" thickBot="1" x14ac:dyDescent="0.4">
      <c r="B10" s="35" t="s">
        <v>22</v>
      </c>
      <c r="C10" s="39"/>
      <c r="D10" s="39"/>
      <c r="E10" s="39"/>
      <c r="F10" s="39"/>
      <c r="G10" s="36"/>
      <c r="H10" s="13">
        <v>0.06</v>
      </c>
    </row>
    <row r="11" spans="2:8" ht="16" thickBot="1" x14ac:dyDescent="0.4">
      <c r="B11" s="40"/>
      <c r="C11" s="41"/>
      <c r="D11" s="6"/>
      <c r="E11" s="6"/>
      <c r="F11" s="6"/>
      <c r="G11" s="6"/>
      <c r="H11" s="7"/>
    </row>
    <row r="12" spans="2:8" ht="16" thickBot="1" x14ac:dyDescent="0.4">
      <c r="B12" s="35" t="s">
        <v>7</v>
      </c>
      <c r="C12" s="36"/>
      <c r="D12" s="12">
        <v>2</v>
      </c>
      <c r="E12" s="4" t="s">
        <v>0</v>
      </c>
      <c r="F12" s="14">
        <v>6.7999999999999996E-3</v>
      </c>
      <c r="G12" s="4" t="s">
        <v>1</v>
      </c>
      <c r="H12" s="73">
        <f>(D12*F12)</f>
        <v>1.3599999999999999E-2</v>
      </c>
    </row>
    <row r="13" spans="2:8" ht="16" thickBot="1" x14ac:dyDescent="0.4">
      <c r="B13" s="62"/>
      <c r="C13" s="33"/>
      <c r="D13" s="33"/>
      <c r="E13" s="33"/>
      <c r="F13" s="33"/>
      <c r="G13" s="33"/>
      <c r="H13" s="63"/>
    </row>
    <row r="14" spans="2:8" ht="16" thickBot="1" x14ac:dyDescent="0.4">
      <c r="B14" s="35" t="s">
        <v>9</v>
      </c>
      <c r="C14" s="36"/>
      <c r="D14" s="32">
        <f>H10+H12</f>
        <v>7.3599999999999999E-2</v>
      </c>
      <c r="E14" s="33"/>
      <c r="F14" s="33"/>
      <c r="G14" s="34"/>
      <c r="H14" s="5"/>
    </row>
    <row r="15" spans="2:8" ht="16" thickBot="1" x14ac:dyDescent="0.4">
      <c r="B15" s="62"/>
      <c r="C15" s="33"/>
      <c r="D15" s="33"/>
      <c r="E15" s="33"/>
      <c r="F15" s="33"/>
      <c r="G15" s="33"/>
      <c r="H15" s="63"/>
    </row>
    <row r="16" spans="2:8" ht="16" thickBot="1" x14ac:dyDescent="0.4">
      <c r="B16" s="35" t="s">
        <v>4</v>
      </c>
      <c r="C16" s="36"/>
      <c r="D16" s="12">
        <v>0.4</v>
      </c>
      <c r="E16" s="4" t="s">
        <v>0</v>
      </c>
      <c r="F16" s="14">
        <v>3.5000000000000003E-2</v>
      </c>
      <c r="G16" s="4" t="s">
        <v>1</v>
      </c>
      <c r="H16" s="73">
        <f>(D16*F16)</f>
        <v>1.4000000000000002E-2</v>
      </c>
    </row>
    <row r="17" spans="2:8" ht="16" thickBot="1" x14ac:dyDescent="0.4">
      <c r="B17" s="62"/>
      <c r="C17" s="33"/>
      <c r="D17" s="33"/>
      <c r="E17" s="33"/>
      <c r="F17" s="33"/>
      <c r="G17" s="33"/>
      <c r="H17" s="63"/>
    </row>
    <row r="18" spans="2:8" ht="16" thickBot="1" x14ac:dyDescent="0.4">
      <c r="B18" s="35" t="s">
        <v>14</v>
      </c>
      <c r="C18" s="36"/>
      <c r="D18" s="12">
        <v>2</v>
      </c>
      <c r="E18" s="4" t="s">
        <v>0</v>
      </c>
      <c r="F18" s="14">
        <v>0.2</v>
      </c>
      <c r="G18" s="4" t="s">
        <v>1</v>
      </c>
      <c r="H18" s="73">
        <f>(D18*F18)</f>
        <v>0.4</v>
      </c>
    </row>
    <row r="19" spans="2:8" ht="16" thickBot="1" x14ac:dyDescent="0.4">
      <c r="B19" s="64"/>
      <c r="C19" s="65"/>
      <c r="D19" s="65"/>
      <c r="E19" s="65"/>
      <c r="F19" s="65"/>
      <c r="G19" s="65"/>
      <c r="H19" s="66"/>
    </row>
    <row r="20" spans="2:8" ht="16" thickBot="1" x14ac:dyDescent="0.4">
      <c r="B20" s="35" t="s">
        <v>15</v>
      </c>
      <c r="C20" s="36"/>
      <c r="D20" s="12">
        <v>2</v>
      </c>
      <c r="E20" s="4" t="s">
        <v>0</v>
      </c>
      <c r="F20" s="14">
        <v>0.1</v>
      </c>
      <c r="G20" s="4" t="s">
        <v>11</v>
      </c>
      <c r="H20" s="73">
        <f>(D20*F20)</f>
        <v>0.2</v>
      </c>
    </row>
    <row r="21" spans="2:8" ht="16" thickBot="1" x14ac:dyDescent="0.4">
      <c r="B21" s="64"/>
      <c r="C21" s="65"/>
      <c r="D21" s="65"/>
      <c r="E21" s="65"/>
      <c r="F21" s="65"/>
      <c r="G21" s="65"/>
      <c r="H21" s="66"/>
    </row>
    <row r="22" spans="2:8" ht="16" thickBot="1" x14ac:dyDescent="0.4">
      <c r="B22" s="35" t="s">
        <v>17</v>
      </c>
      <c r="C22" s="36"/>
      <c r="D22" s="12">
        <v>2</v>
      </c>
      <c r="E22" s="4" t="s">
        <v>0</v>
      </c>
      <c r="F22" s="14">
        <v>0.05</v>
      </c>
      <c r="G22" s="4" t="s">
        <v>11</v>
      </c>
      <c r="H22" s="73">
        <f>(D22*F22)</f>
        <v>0.1</v>
      </c>
    </row>
    <row r="23" spans="2:8" ht="16" thickBot="1" x14ac:dyDescent="0.4">
      <c r="B23" s="62"/>
      <c r="C23" s="33"/>
      <c r="D23" s="33"/>
      <c r="E23" s="33"/>
      <c r="F23" s="33"/>
      <c r="G23" s="33"/>
      <c r="H23" s="63"/>
    </row>
    <row r="24" spans="2:8" ht="18" thickBot="1" x14ac:dyDescent="0.4">
      <c r="B24" s="35" t="s">
        <v>10</v>
      </c>
      <c r="C24" s="36"/>
      <c r="D24" s="70">
        <f>H16+H18+H20+H22</f>
        <v>0.71400000000000008</v>
      </c>
      <c r="E24" s="71"/>
      <c r="F24" s="71"/>
      <c r="G24" s="72"/>
      <c r="H24" s="5"/>
    </row>
    <row r="25" spans="2:8" ht="16" thickBot="1" x14ac:dyDescent="0.4">
      <c r="B25" s="37"/>
      <c r="C25" s="38"/>
      <c r="D25" s="11" t="s">
        <v>8</v>
      </c>
      <c r="E25" s="8"/>
      <c r="F25" s="8"/>
      <c r="G25" s="9"/>
      <c r="H25" s="5"/>
    </row>
    <row r="26" spans="2:8" ht="16" thickBot="1" x14ac:dyDescent="0.4">
      <c r="B26" s="59"/>
      <c r="C26" s="60"/>
      <c r="D26" s="60"/>
      <c r="E26" s="60"/>
      <c r="F26" s="60"/>
      <c r="G26" s="60"/>
      <c r="H26" s="61"/>
    </row>
    <row r="27" spans="2:8" ht="16" thickBot="1" x14ac:dyDescent="0.4">
      <c r="B27" s="35" t="s">
        <v>5</v>
      </c>
      <c r="C27" s="36"/>
      <c r="D27" s="12">
        <v>1</v>
      </c>
      <c r="E27" s="4" t="s">
        <v>0</v>
      </c>
      <c r="F27" s="14">
        <f>D14</f>
        <v>7.3599999999999999E-2</v>
      </c>
      <c r="G27" s="4" t="s">
        <v>1</v>
      </c>
      <c r="H27" s="73">
        <f>(D27*F27)</f>
        <v>7.3599999999999999E-2</v>
      </c>
    </row>
    <row r="28" spans="2:8" ht="16" thickBot="1" x14ac:dyDescent="0.4">
      <c r="B28" s="62"/>
      <c r="C28" s="33"/>
      <c r="D28" s="33"/>
      <c r="E28" s="33"/>
      <c r="F28" s="33"/>
      <c r="G28" s="33"/>
      <c r="H28" s="63"/>
    </row>
    <row r="29" spans="2:8" ht="16" thickBot="1" x14ac:dyDescent="0.4">
      <c r="B29" s="35" t="s">
        <v>6</v>
      </c>
      <c r="C29" s="36"/>
      <c r="D29" s="12">
        <v>3</v>
      </c>
      <c r="E29" s="4" t="s">
        <v>0</v>
      </c>
      <c r="F29" s="14">
        <f>D24</f>
        <v>0.71400000000000008</v>
      </c>
      <c r="G29" s="4" t="s">
        <v>1</v>
      </c>
      <c r="H29" s="73">
        <f>(D29*F29)</f>
        <v>2.1420000000000003</v>
      </c>
    </row>
    <row r="30" spans="2:8" x14ac:dyDescent="0.35">
      <c r="B30" s="56"/>
      <c r="C30" s="57"/>
      <c r="D30" s="57"/>
      <c r="E30" s="57"/>
      <c r="F30" s="57"/>
      <c r="G30" s="57"/>
      <c r="H30" s="58"/>
    </row>
    <row r="31" spans="2:8" ht="9" customHeight="1" thickBot="1" x14ac:dyDescent="0.4">
      <c r="B31" s="59"/>
      <c r="C31" s="60"/>
      <c r="D31" s="60"/>
      <c r="E31" s="60"/>
      <c r="F31" s="60"/>
      <c r="G31" s="60"/>
      <c r="H31" s="61"/>
    </row>
    <row r="32" spans="2:8" ht="16" thickBot="1" x14ac:dyDescent="0.4">
      <c r="B32" s="51" t="s">
        <v>2</v>
      </c>
      <c r="C32" s="52"/>
      <c r="D32" s="53"/>
      <c r="E32" s="4"/>
      <c r="F32" s="15">
        <f>SUM(H27:H30)*1.2</f>
        <v>2.6587200000000002</v>
      </c>
      <c r="G32" s="4" t="s">
        <v>1</v>
      </c>
      <c r="H32" s="10" t="s">
        <v>3</v>
      </c>
    </row>
    <row r="33" spans="2:8" x14ac:dyDescent="0.35">
      <c r="B33" s="42" t="s">
        <v>16</v>
      </c>
      <c r="C33" s="43"/>
      <c r="D33" s="43"/>
      <c r="E33" s="43"/>
      <c r="F33" s="43"/>
      <c r="G33" s="43"/>
      <c r="H33" s="44"/>
    </row>
    <row r="34" spans="2:8" x14ac:dyDescent="0.35">
      <c r="B34" s="45"/>
      <c r="C34" s="46"/>
      <c r="D34" s="46"/>
      <c r="E34" s="46"/>
      <c r="F34" s="46"/>
      <c r="G34" s="46"/>
      <c r="H34" s="47"/>
    </row>
    <row r="35" spans="2:8" ht="9.5" customHeight="1" thickBot="1" x14ac:dyDescent="0.4">
      <c r="B35" s="48"/>
      <c r="C35" s="49"/>
      <c r="D35" s="49"/>
      <c r="E35" s="49"/>
      <c r="F35" s="49"/>
      <c r="G35" s="49"/>
      <c r="H35" s="50"/>
    </row>
  </sheetData>
  <sheetProtection algorithmName="SHA-512" hashValue="PiVHA4cd7++XuXDuIfMky3ZfgcOyzsSk2rXDgfHmuYS6kZzLFL4CKrIE7EGeh3npBOwVt2/8yy+dZmFAA49NwQ==" saltValue="7kCUtyRLtz2vAuJivWe1SA==" spinCount="100000" sheet="1" objects="1" scenarios="1"/>
  <mergeCells count="33">
    <mergeCell ref="B33:H35"/>
    <mergeCell ref="B32:D32"/>
    <mergeCell ref="D7:D8"/>
    <mergeCell ref="F7:F8"/>
    <mergeCell ref="H7:H8"/>
    <mergeCell ref="B30:H31"/>
    <mergeCell ref="B13:H13"/>
    <mergeCell ref="B15:H15"/>
    <mergeCell ref="B17:H17"/>
    <mergeCell ref="B19:H19"/>
    <mergeCell ref="B21:H21"/>
    <mergeCell ref="B23:H23"/>
    <mergeCell ref="B26:H26"/>
    <mergeCell ref="B28:H28"/>
    <mergeCell ref="B9:H9"/>
    <mergeCell ref="B12:C12"/>
    <mergeCell ref="B25:C25"/>
    <mergeCell ref="B27:C27"/>
    <mergeCell ref="B29:C29"/>
    <mergeCell ref="D14:G14"/>
    <mergeCell ref="B10:G10"/>
    <mergeCell ref="B11:C11"/>
    <mergeCell ref="B14:C14"/>
    <mergeCell ref="B16:C16"/>
    <mergeCell ref="B18:C18"/>
    <mergeCell ref="B24:C24"/>
    <mergeCell ref="B5:H5"/>
    <mergeCell ref="B2:H4"/>
    <mergeCell ref="B7:C8"/>
    <mergeCell ref="D24:G24"/>
    <mergeCell ref="B20:C20"/>
    <mergeCell ref="B22:C22"/>
    <mergeCell ref="B6:H6"/>
  </mergeCells>
  <phoneticPr fontId="1" type="noConversion"/>
  <pageMargins left="0.62" right="0.75" top="1" bottom="1" header="0.5" footer="0.5"/>
  <pageSetup paperSize="9" scale="88" fitToHeight="0" orientation="portrait" horizontalDpi="1200" verticalDpi="1200" r:id="rId1"/>
  <headerFooter alignWithMargins="0"/>
  <ignoredErrors>
    <ignoredError sqref="D14 F29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Fire alarm panel Battery calcul</vt:lpstr>
      <vt:lpstr>'Fire alarm panel Battery calcul'!Print_Area</vt:lpstr>
    </vt:vector>
  </TitlesOfParts>
  <Company>NOTIFIER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Sundareswaran Iyalunaidu</cp:lastModifiedBy>
  <cp:lastPrinted>2025-07-27T16:40:13Z</cp:lastPrinted>
  <dcterms:created xsi:type="dcterms:W3CDTF">2000-06-15T12:01:51Z</dcterms:created>
  <dcterms:modified xsi:type="dcterms:W3CDTF">2025-07-28T05:30:13Z</dcterms:modified>
</cp:coreProperties>
</file>